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6" windowWidth="20916" windowHeight="9972"/>
  </bookViews>
  <sheets>
    <sheet name="Content Plan" sheetId="5" r:id="rId1"/>
    <sheet name="Example" sheetId="4" r:id="rId2"/>
  </sheets>
  <definedNames>
    <definedName name="_xlnm.Print_Titles" localSheetId="0">'Content Plan'!$3:$4</definedName>
    <definedName name="_xlnm.Print_Titles" localSheetId="1">Example!$3:$4</definedName>
  </definedNames>
  <calcPr calcId="152511"/>
</workbook>
</file>

<file path=xl/calcChain.xml><?xml version="1.0" encoding="utf-8"?>
<calcChain xmlns="http://schemas.openxmlformats.org/spreadsheetml/2006/main">
  <c r="A20" i="4" l="1"/>
  <c r="A18" i="4"/>
  <c r="A19" i="4"/>
  <c r="K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</calcChain>
</file>

<file path=xl/sharedStrings.xml><?xml version="1.0" encoding="utf-8"?>
<sst xmlns="http://schemas.openxmlformats.org/spreadsheetml/2006/main" count="156" uniqueCount="58">
  <si>
    <t>Progress</t>
  </si>
  <si>
    <t>Complete</t>
  </si>
  <si>
    <t>In Process</t>
  </si>
  <si>
    <t>Not Started</t>
  </si>
  <si>
    <t>Publish Date</t>
  </si>
  <si>
    <t>Content Title</t>
  </si>
  <si>
    <t>Content Type</t>
  </si>
  <si>
    <t>3rd Party</t>
  </si>
  <si>
    <t>Distribution</t>
  </si>
  <si>
    <t>Author</t>
  </si>
  <si>
    <t>Audience</t>
  </si>
  <si>
    <t>Key Words</t>
  </si>
  <si>
    <t>NA</t>
  </si>
  <si>
    <t>KPI 1</t>
  </si>
  <si>
    <t>KPI 2</t>
  </si>
  <si>
    <t>KPI 3</t>
  </si>
  <si>
    <t>Notes</t>
  </si>
  <si>
    <t>Detailed Content Plan</t>
  </si>
  <si>
    <t>Downloads</t>
  </si>
  <si>
    <t>Likes</t>
  </si>
  <si>
    <t>Visitors</t>
  </si>
  <si>
    <t>Month End Close Checklist</t>
  </si>
  <si>
    <t>Spreadsheet</t>
  </si>
  <si>
    <t>Jason</t>
  </si>
  <si>
    <t>Accountants</t>
  </si>
  <si>
    <t>Accounting Tools, Checklist</t>
  </si>
  <si>
    <t>Website, LinkedIn</t>
  </si>
  <si>
    <t>Balance Sheet Reconciliation Template</t>
  </si>
  <si>
    <t>Need to update for feedback from LinkedIn</t>
  </si>
  <si>
    <t>Accounting Tools, Reconciliation</t>
  </si>
  <si>
    <t>Website</t>
  </si>
  <si>
    <t>Journal Entry Template</t>
  </si>
  <si>
    <t>Accounting Tools, Journal Entry</t>
  </si>
  <si>
    <t>Website, Financial Blog</t>
  </si>
  <si>
    <t>Sales Quote Template</t>
  </si>
  <si>
    <t>Small Businesses</t>
  </si>
  <si>
    <t>Business Tools, Sales Quote</t>
  </si>
  <si>
    <t>Price List Template</t>
  </si>
  <si>
    <t>Business Tools, Price List</t>
  </si>
  <si>
    <t>Purchase Order Template</t>
  </si>
  <si>
    <t>Business Tools, Purchase Order</t>
  </si>
  <si>
    <t>Workout Log Template</t>
  </si>
  <si>
    <t>Men - between 24 and 36</t>
  </si>
  <si>
    <t>Exercise, Fitness</t>
  </si>
  <si>
    <t>Daily Planner Template</t>
  </si>
  <si>
    <t>General Audience</t>
  </si>
  <si>
    <t>Personal Improvemet, Project Management</t>
  </si>
  <si>
    <t>Goal Planning Template</t>
  </si>
  <si>
    <t>Weekly Menu Plan Template</t>
  </si>
  <si>
    <t>Health, Life</t>
  </si>
  <si>
    <t>Description of Future Template For Website</t>
  </si>
  <si>
    <t>Create a business package to include several items small businesses will need when starting out.</t>
  </si>
  <si>
    <t>The Workout Log, Goal Planning Template, Daily Planner and Menu Plan have received a lot of traffick and more downloads and likes than average. Need to investigate why.</t>
  </si>
  <si>
    <t>Describe who will be interested</t>
  </si>
  <si>
    <t>TBD</t>
  </si>
  <si>
    <t>Collaborate with someone</t>
  </si>
  <si>
    <t>Website and TBD</t>
  </si>
  <si>
    <t>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</si>
</sst>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64" fontId="1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126">
    <dxf>
      <font>
        <b/>
        <i val="0"/>
        <color theme="3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alignment horizontal="left" vertical="top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top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font>
        <b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541020</xdr:colOff>
      <xdr:row>0</xdr:row>
      <xdr:rowOff>22860</xdr:rowOff>
    </xdr:from>
    <xdr:to>
      <xdr:col>12</xdr:col>
      <xdr:colOff>1897380</xdr:colOff>
      <xdr:row>2</xdr:row>
      <xdr:rowOff>47368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840" y="22860"/>
          <a:ext cx="1356360" cy="329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541020</xdr:colOff>
      <xdr:row>0</xdr:row>
      <xdr:rowOff>22860</xdr:rowOff>
    </xdr:from>
    <xdr:to>
      <xdr:col>12</xdr:col>
      <xdr:colOff>1897380</xdr:colOff>
      <xdr:row>2</xdr:row>
      <xdr:rowOff>47368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840" y="22860"/>
          <a:ext cx="1356360" cy="329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Close_Checklist34" displayName="Close_Checklist34" ref="A4:M12" totalsRowShown="0" headerRowDxfId="125">
  <autoFilter ref="A4:M12"/>
  <tableColumns count="13">
    <tableColumn id="1" name="Publish Date" dataDxfId="124"/>
    <tableColumn id="11" name="Content Title" dataDxfId="123"/>
    <tableColumn id="4" name="Content Type" dataDxfId="122"/>
    <tableColumn id="3" name="Author" dataDxfId="121"/>
    <tableColumn id="6" name="Progress" dataDxfId="120"/>
    <tableColumn id="7" name="Audience" dataDxfId="119"/>
    <tableColumn id="9" name="Key Words" dataDxfId="118"/>
    <tableColumn id="2" name="3rd Party" dataDxfId="117"/>
    <tableColumn id="15" name="Distribution" dataDxfId="116"/>
    <tableColumn id="12" name="KPI 1" dataDxfId="115" dataCellStyle="Comma"/>
    <tableColumn id="10" name="KPI 2" dataDxfId="114" dataCellStyle="Comma"/>
    <tableColumn id="13" name="KPI 3" dataDxfId="113" dataCellStyle="Comma"/>
    <tableColumn id="8" name="Notes" dataDxfId="112"/>
  </tableColumns>
  <tableStyleInfo name="TableStyleLight14" showFirstColumn="0" showLastColumn="0" showRowStripes="1" showColumnStripes="1"/>
</table>
</file>

<file path=xl/tables/table2.xml><?xml version="1.0" encoding="utf-8"?>
<table xmlns="http://schemas.openxmlformats.org/spreadsheetml/2006/main" id="2" name="Close_Checklist3" displayName="Close_Checklist3" ref="A4:M20" totalsRowShown="0" headerRowDxfId="111">
  <autoFilter ref="A4:M20"/>
  <tableColumns count="13">
    <tableColumn id="1" name="Publish Date" dataDxfId="110"/>
    <tableColumn id="11" name="Content Title" dataDxfId="109"/>
    <tableColumn id="4" name="Content Type" dataDxfId="108"/>
    <tableColumn id="3" name="Author" dataDxfId="107"/>
    <tableColumn id="6" name="Progress" dataDxfId="106"/>
    <tableColumn id="7" name="Audience" dataDxfId="105"/>
    <tableColumn id="9" name="Key Words" dataDxfId="104"/>
    <tableColumn id="2" name="3rd Party" dataDxfId="103"/>
    <tableColumn id="15" name="Distribution" dataDxfId="102"/>
    <tableColumn id="12" name="Visitors" dataDxfId="101" dataCellStyle="Comma"/>
    <tableColumn id="10" name="Downloads" dataDxfId="100" dataCellStyle="Comma"/>
    <tableColumn id="13" name="Likes" dataDxfId="99" dataCellStyle="Comma"/>
    <tableColumn id="8" name="Notes" dataDxfId="98"/>
  </tableColumns>
  <tableStyleInfo name="TableStyleLight14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tabSelected="1" zoomScaleNormal="100" workbookViewId="0">
      <selection activeCell="A5" sqref="A5"/>
    </sheetView>
  </sheetViews>
  <sheetFormatPr defaultRowHeight="12" x14ac:dyDescent="0.25"/>
  <cols>
    <col min="1" max="1" width="14.28515625" style="1" customWidth="1"/>
    <col min="2" max="2" width="29.28515625" style="1" customWidth="1"/>
    <col min="3" max="3" width="18.5703125" style="1" bestFit="1" customWidth="1"/>
    <col min="4" max="4" width="18.42578125" customWidth="1"/>
    <col min="5" max="6" width="14.28515625" style="1" customWidth="1"/>
    <col min="7" max="7" width="20.7109375" style="1" customWidth="1"/>
    <col min="8" max="8" width="16.28515625" style="1" customWidth="1"/>
    <col min="9" max="9" width="21" style="1" customWidth="1"/>
    <col min="10" max="12" width="13.85546875" style="1" customWidth="1"/>
    <col min="13" max="13" width="36.7109375" style="4" customWidth="1"/>
  </cols>
  <sheetData>
    <row r="1" spans="1:13" x14ac:dyDescent="0.25">
      <c r="A1" s="10" t="s">
        <v>17</v>
      </c>
      <c r="B1" s="10"/>
    </row>
    <row r="2" spans="1:13" x14ac:dyDescent="0.25">
      <c r="A2" s="10"/>
      <c r="B2" s="10"/>
    </row>
    <row r="4" spans="1:13" s="1" customFormat="1" x14ac:dyDescent="0.25">
      <c r="A4" s="1" t="s">
        <v>4</v>
      </c>
      <c r="B4" s="1" t="s">
        <v>5</v>
      </c>
      <c r="C4" s="1" t="s">
        <v>6</v>
      </c>
      <c r="D4" s="1" t="s">
        <v>9</v>
      </c>
      <c r="E4" s="1" t="s">
        <v>0</v>
      </c>
      <c r="F4" s="1" t="s">
        <v>10</v>
      </c>
      <c r="G4" s="1" t="s">
        <v>11</v>
      </c>
      <c r="H4" s="1" t="s">
        <v>7</v>
      </c>
      <c r="I4" s="1" t="s">
        <v>8</v>
      </c>
      <c r="J4" s="1" t="s">
        <v>13</v>
      </c>
      <c r="K4" s="1" t="s">
        <v>14</v>
      </c>
      <c r="L4" s="1" t="s">
        <v>15</v>
      </c>
      <c r="M4" s="1" t="s">
        <v>16</v>
      </c>
    </row>
    <row r="5" spans="1:13" x14ac:dyDescent="0.25">
      <c r="A5" s="8"/>
      <c r="B5" s="5"/>
      <c r="C5" s="5"/>
      <c r="D5" s="5"/>
      <c r="E5" s="3"/>
      <c r="F5" s="6"/>
      <c r="G5" s="6"/>
      <c r="H5" s="7"/>
      <c r="I5" s="7"/>
      <c r="J5" s="9"/>
      <c r="K5" s="9"/>
      <c r="L5" s="9"/>
    </row>
    <row r="6" spans="1:13" x14ac:dyDescent="0.25">
      <c r="A6" s="8"/>
      <c r="B6" s="5"/>
      <c r="C6" s="5"/>
      <c r="D6" s="5"/>
      <c r="E6" s="3"/>
      <c r="F6" s="6"/>
      <c r="G6" s="6"/>
      <c r="H6" s="7"/>
      <c r="I6" s="7"/>
      <c r="J6" s="9"/>
      <c r="K6" s="9"/>
      <c r="L6" s="9"/>
    </row>
    <row r="7" spans="1:13" x14ac:dyDescent="0.25">
      <c r="A7" s="8"/>
      <c r="B7" s="5"/>
      <c r="C7" s="5"/>
      <c r="D7" s="5"/>
      <c r="E7" s="3"/>
      <c r="F7" s="6"/>
      <c r="G7" s="6"/>
      <c r="H7" s="7"/>
      <c r="I7" s="7"/>
      <c r="J7" s="9"/>
      <c r="K7" s="9"/>
      <c r="L7" s="9"/>
    </row>
    <row r="8" spans="1:13" x14ac:dyDescent="0.25">
      <c r="A8" s="8"/>
      <c r="B8" s="5"/>
      <c r="C8" s="5"/>
      <c r="D8" s="5"/>
      <c r="E8" s="3"/>
      <c r="F8" s="6"/>
      <c r="G8" s="6"/>
      <c r="H8" s="7"/>
      <c r="I8" s="7"/>
      <c r="J8" s="9"/>
      <c r="K8" s="9"/>
      <c r="L8" s="9"/>
    </row>
    <row r="9" spans="1:13" x14ac:dyDescent="0.25">
      <c r="A9" s="8"/>
      <c r="B9" s="5"/>
      <c r="C9" s="5"/>
      <c r="D9" s="5"/>
      <c r="E9" s="3"/>
      <c r="F9" s="6"/>
      <c r="G9" s="6"/>
      <c r="H9" s="7"/>
      <c r="I9" s="7"/>
      <c r="J9" s="9"/>
      <c r="K9" s="9"/>
      <c r="L9" s="9"/>
    </row>
    <row r="10" spans="1:13" x14ac:dyDescent="0.25">
      <c r="A10" s="8"/>
      <c r="B10" s="5"/>
      <c r="C10" s="5"/>
      <c r="D10" s="5"/>
      <c r="E10" s="3"/>
      <c r="F10" s="6"/>
      <c r="G10" s="6"/>
      <c r="H10" s="7"/>
      <c r="I10" s="7"/>
      <c r="J10" s="9"/>
      <c r="K10" s="9"/>
      <c r="L10" s="9"/>
    </row>
    <row r="11" spans="1:13" x14ac:dyDescent="0.25">
      <c r="A11" s="11"/>
      <c r="B11" s="5"/>
      <c r="C11" s="5"/>
      <c r="D11" s="5"/>
      <c r="E11" s="2"/>
      <c r="F11" s="5"/>
      <c r="G11" s="5"/>
      <c r="H11" s="7"/>
      <c r="I11" s="7"/>
      <c r="J11" s="9"/>
      <c r="K11" s="9"/>
      <c r="L11" s="9"/>
    </row>
    <row r="12" spans="1:13" x14ac:dyDescent="0.25">
      <c r="A12" s="11"/>
      <c r="B12" s="5"/>
      <c r="C12" s="5"/>
      <c r="D12" s="5"/>
      <c r="E12" s="2"/>
      <c r="F12" s="5"/>
      <c r="G12" s="5"/>
      <c r="H12" s="7"/>
      <c r="I12" s="7"/>
      <c r="J12" s="9"/>
      <c r="K12" s="9"/>
      <c r="L12" s="9"/>
    </row>
  </sheetData>
  <mergeCells count="1">
    <mergeCell ref="A1:B2"/>
  </mergeCells>
  <conditionalFormatting sqref="E5:K12">
    <cfRule type="cellIs" dxfId="65" priority="18" operator="equal">
      <formula>"In Process"</formula>
    </cfRule>
    <cfRule type="cellIs" dxfId="64" priority="19" operator="equal">
      <formula>"Complete"</formula>
    </cfRule>
  </conditionalFormatting>
  <conditionalFormatting sqref="A5:A12">
    <cfRule type="expression" dxfId="63" priority="5">
      <formula>$A5=""</formula>
    </cfRule>
    <cfRule type="expression" dxfId="62" priority="6">
      <formula>MONTH($A5)=12</formula>
    </cfRule>
    <cfRule type="expression" dxfId="61" priority="7">
      <formula>MONTH($A5)=11</formula>
    </cfRule>
    <cfRule type="expression" dxfId="60" priority="8">
      <formula>MONTH($A5)=10</formula>
    </cfRule>
    <cfRule type="expression" dxfId="59" priority="9">
      <formula>MONTH($A5)=9</formula>
    </cfRule>
    <cfRule type="expression" dxfId="58" priority="10">
      <formula>MONTH($A5)=8</formula>
    </cfRule>
    <cfRule type="expression" dxfId="57" priority="11">
      <formula>MONTH($A5)=7</formula>
    </cfRule>
    <cfRule type="expression" dxfId="56" priority="12">
      <formula>MONTH($A5)=6</formula>
    </cfRule>
    <cfRule type="expression" dxfId="55" priority="13">
      <formula>MONTH($A5)=5</formula>
    </cfRule>
    <cfRule type="expression" dxfId="54" priority="14">
      <formula>MONTH($A5)=4</formula>
    </cfRule>
    <cfRule type="expression" dxfId="53" priority="15">
      <formula>MONTH($A5)=3</formula>
    </cfRule>
    <cfRule type="expression" dxfId="52" priority="16">
      <formula>MONTH($A5)=2</formula>
    </cfRule>
    <cfRule type="expression" dxfId="51" priority="17">
      <formula>MONTH($A5)=1</formula>
    </cfRule>
  </conditionalFormatting>
  <conditionalFormatting sqref="A5:M12">
    <cfRule type="expression" dxfId="50" priority="20">
      <formula>AND(#REF!=1,#REF!="Issue")</formula>
    </cfRule>
  </conditionalFormatting>
  <conditionalFormatting sqref="J5:J1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1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1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2">
    <cfRule type="cellIs" dxfId="33" priority="1" operator="equal">
      <formula>"Published"</formula>
    </cfRule>
  </conditionalFormatting>
  <dataValidations count="2">
    <dataValidation operator="greaterThanOrEqual" allowBlank="1" showInputMessage="1" showErrorMessage="1" errorTitle="Date" error="Please enter a valid date" sqref="M5:M12"/>
    <dataValidation type="list" allowBlank="1" showInputMessage="1" showErrorMessage="1" sqref="E5:E12">
      <formula1>"Not Started, In Process, Complete, Published"</formula1>
    </dataValidation>
  </dataValidations>
  <pageMargins left="0.25" right="0.25" top="0.75" bottom="0.75" header="0.3" footer="0.3"/>
  <pageSetup paperSize="5" scale="86" orientation="landscape" r:id="rId1"/>
  <headerFooter>
    <oddFooter>&amp;LCopyright 2016 - Spreadsheetshoppe.com&amp;R
&amp;Z&amp;F
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>
      <selection sqref="A1:B2"/>
    </sheetView>
  </sheetViews>
  <sheetFormatPr defaultRowHeight="12" x14ac:dyDescent="0.25"/>
  <cols>
    <col min="1" max="1" width="14.28515625" style="1" customWidth="1"/>
    <col min="2" max="2" width="29.28515625" style="1" customWidth="1"/>
    <col min="3" max="3" width="18.5703125" style="1" bestFit="1" customWidth="1"/>
    <col min="4" max="4" width="18.42578125" customWidth="1"/>
    <col min="5" max="6" width="14.28515625" style="1" customWidth="1"/>
    <col min="7" max="7" width="20.7109375" style="1" customWidth="1"/>
    <col min="8" max="8" width="16.28515625" style="1" customWidth="1"/>
    <col min="9" max="9" width="21" style="1" customWidth="1"/>
    <col min="10" max="12" width="13.85546875" style="1" customWidth="1"/>
    <col min="13" max="13" width="36.7109375" style="4" customWidth="1"/>
  </cols>
  <sheetData>
    <row r="1" spans="1:13" x14ac:dyDescent="0.25">
      <c r="A1" s="10" t="s">
        <v>17</v>
      </c>
      <c r="B1" s="10"/>
    </row>
    <row r="2" spans="1:13" x14ac:dyDescent="0.25">
      <c r="A2" s="10"/>
      <c r="B2" s="10"/>
    </row>
    <row r="4" spans="1:13" s="1" customFormat="1" x14ac:dyDescent="0.25">
      <c r="A4" s="1" t="s">
        <v>4</v>
      </c>
      <c r="B4" s="1" t="s">
        <v>5</v>
      </c>
      <c r="C4" s="1" t="s">
        <v>6</v>
      </c>
      <c r="D4" s="1" t="s">
        <v>9</v>
      </c>
      <c r="E4" s="1" t="s">
        <v>0</v>
      </c>
      <c r="F4" s="1" t="s">
        <v>10</v>
      </c>
      <c r="G4" s="1" t="s">
        <v>11</v>
      </c>
      <c r="H4" s="1" t="s">
        <v>7</v>
      </c>
      <c r="I4" s="1" t="s">
        <v>8</v>
      </c>
      <c r="J4" s="1" t="s">
        <v>20</v>
      </c>
      <c r="K4" s="1" t="s">
        <v>18</v>
      </c>
      <c r="L4" s="1" t="s">
        <v>19</v>
      </c>
      <c r="M4" s="1" t="s">
        <v>16</v>
      </c>
    </row>
    <row r="5" spans="1:13" ht="24" x14ac:dyDescent="0.25">
      <c r="A5" s="8">
        <v>42534</v>
      </c>
      <c r="B5" s="5" t="s">
        <v>21</v>
      </c>
      <c r="C5" s="5" t="s">
        <v>22</v>
      </c>
      <c r="D5" s="5" t="s">
        <v>23</v>
      </c>
      <c r="E5" s="3" t="s">
        <v>57</v>
      </c>
      <c r="F5" s="6" t="s">
        <v>24</v>
      </c>
      <c r="G5" s="6" t="s">
        <v>25</v>
      </c>
      <c r="H5" s="7" t="s">
        <v>12</v>
      </c>
      <c r="I5" s="7" t="s">
        <v>26</v>
      </c>
      <c r="J5" s="9">
        <v>5329</v>
      </c>
      <c r="K5" s="9">
        <f>Close_Checklist3[[#This Row],[Visitors]]*0.2</f>
        <v>1065.8</v>
      </c>
      <c r="L5" s="9">
        <v>4</v>
      </c>
      <c r="M5" s="4" t="s">
        <v>28</v>
      </c>
    </row>
    <row r="6" spans="1:13" ht="24" x14ac:dyDescent="0.25">
      <c r="A6" s="8">
        <f>A5+7</f>
        <v>42541</v>
      </c>
      <c r="B6" s="5" t="s">
        <v>27</v>
      </c>
      <c r="C6" s="5" t="s">
        <v>22</v>
      </c>
      <c r="D6" s="5" t="s">
        <v>23</v>
      </c>
      <c r="E6" s="3" t="s">
        <v>57</v>
      </c>
      <c r="F6" s="6" t="s">
        <v>24</v>
      </c>
      <c r="G6" s="6" t="s">
        <v>29</v>
      </c>
      <c r="H6" s="7" t="s">
        <v>12</v>
      </c>
      <c r="I6" s="7" t="s">
        <v>30</v>
      </c>
      <c r="J6" s="9">
        <v>5390</v>
      </c>
      <c r="K6" s="9">
        <v>504</v>
      </c>
      <c r="L6" s="9">
        <v>2</v>
      </c>
    </row>
    <row r="7" spans="1:13" ht="24" x14ac:dyDescent="0.25">
      <c r="A7" s="8">
        <f t="shared" ref="A7:A19" si="0">A6+7</f>
        <v>42548</v>
      </c>
      <c r="B7" s="5" t="s">
        <v>31</v>
      </c>
      <c r="C7" s="5" t="s">
        <v>22</v>
      </c>
      <c r="D7" s="5" t="s">
        <v>23</v>
      </c>
      <c r="E7" s="3" t="s">
        <v>57</v>
      </c>
      <c r="F7" s="6" t="s">
        <v>24</v>
      </c>
      <c r="G7" s="6" t="s">
        <v>32</v>
      </c>
      <c r="H7" s="7" t="s">
        <v>12</v>
      </c>
      <c r="I7" s="7" t="s">
        <v>33</v>
      </c>
      <c r="J7" s="9">
        <v>6890</v>
      </c>
      <c r="K7" s="9">
        <v>940</v>
      </c>
      <c r="L7" s="9">
        <v>5</v>
      </c>
    </row>
    <row r="8" spans="1:13" ht="36" x14ac:dyDescent="0.25">
      <c r="A8" s="8">
        <f t="shared" si="0"/>
        <v>42555</v>
      </c>
      <c r="B8" s="5" t="s">
        <v>34</v>
      </c>
      <c r="C8" s="5" t="s">
        <v>22</v>
      </c>
      <c r="D8" s="5" t="s">
        <v>23</v>
      </c>
      <c r="E8" s="2" t="s">
        <v>57</v>
      </c>
      <c r="F8" s="5" t="s">
        <v>35</v>
      </c>
      <c r="G8" s="5" t="s">
        <v>36</v>
      </c>
      <c r="H8" s="7" t="s">
        <v>12</v>
      </c>
      <c r="I8" s="7" t="s">
        <v>30</v>
      </c>
      <c r="J8" s="9">
        <v>4097</v>
      </c>
      <c r="K8" s="9">
        <v>701</v>
      </c>
      <c r="L8" s="9">
        <v>3</v>
      </c>
      <c r="M8" s="4" t="s">
        <v>51</v>
      </c>
    </row>
    <row r="9" spans="1:13" ht="24" x14ac:dyDescent="0.25">
      <c r="A9" s="8">
        <f t="shared" si="0"/>
        <v>42562</v>
      </c>
      <c r="B9" s="5" t="s">
        <v>37</v>
      </c>
      <c r="C9" s="5" t="s">
        <v>22</v>
      </c>
      <c r="D9" s="5" t="s">
        <v>23</v>
      </c>
      <c r="E9" s="2" t="s">
        <v>57</v>
      </c>
      <c r="F9" s="5" t="s">
        <v>35</v>
      </c>
      <c r="G9" s="5" t="s">
        <v>38</v>
      </c>
      <c r="H9" s="7" t="s">
        <v>12</v>
      </c>
      <c r="I9" s="7" t="s">
        <v>30</v>
      </c>
      <c r="J9" s="9">
        <v>7019</v>
      </c>
      <c r="K9" s="9">
        <v>1400</v>
      </c>
      <c r="L9" s="9">
        <v>5</v>
      </c>
    </row>
    <row r="10" spans="1:13" ht="24" x14ac:dyDescent="0.25">
      <c r="A10" s="8">
        <f t="shared" si="0"/>
        <v>42569</v>
      </c>
      <c r="B10" s="5" t="s">
        <v>39</v>
      </c>
      <c r="C10" s="5" t="s">
        <v>22</v>
      </c>
      <c r="D10" s="5" t="s">
        <v>23</v>
      </c>
      <c r="E10" s="2" t="s">
        <v>57</v>
      </c>
      <c r="F10" s="5" t="s">
        <v>35</v>
      </c>
      <c r="G10" s="5" t="s">
        <v>40</v>
      </c>
      <c r="H10" s="7" t="s">
        <v>12</v>
      </c>
      <c r="I10" s="7" t="s">
        <v>30</v>
      </c>
      <c r="J10" s="9">
        <v>5101</v>
      </c>
      <c r="K10" s="9">
        <v>300</v>
      </c>
      <c r="L10" s="9">
        <v>3</v>
      </c>
    </row>
    <row r="11" spans="1:13" ht="36" x14ac:dyDescent="0.25">
      <c r="A11" s="8">
        <f t="shared" si="0"/>
        <v>42576</v>
      </c>
      <c r="B11" s="5" t="s">
        <v>41</v>
      </c>
      <c r="C11" s="5" t="s">
        <v>22</v>
      </c>
      <c r="D11" s="5" t="s">
        <v>23</v>
      </c>
      <c r="E11" s="2" t="s">
        <v>57</v>
      </c>
      <c r="F11" s="5" t="s">
        <v>42</v>
      </c>
      <c r="G11" s="5" t="s">
        <v>43</v>
      </c>
      <c r="H11" s="7" t="s">
        <v>12</v>
      </c>
      <c r="I11" s="7" t="s">
        <v>30</v>
      </c>
      <c r="J11" s="9">
        <v>6904</v>
      </c>
      <c r="K11" s="9">
        <v>1376</v>
      </c>
      <c r="L11" s="9">
        <v>7</v>
      </c>
    </row>
    <row r="12" spans="1:13" ht="36" x14ac:dyDescent="0.25">
      <c r="A12" s="8">
        <f t="shared" si="0"/>
        <v>42583</v>
      </c>
      <c r="B12" s="5" t="s">
        <v>44</v>
      </c>
      <c r="C12" s="5" t="s">
        <v>22</v>
      </c>
      <c r="D12" s="5" t="s">
        <v>23</v>
      </c>
      <c r="E12" s="2" t="s">
        <v>57</v>
      </c>
      <c r="F12" s="5" t="s">
        <v>45</v>
      </c>
      <c r="G12" s="5" t="s">
        <v>46</v>
      </c>
      <c r="H12" s="7" t="s">
        <v>12</v>
      </c>
      <c r="I12" s="7" t="s">
        <v>26</v>
      </c>
      <c r="J12" s="9">
        <v>8532</v>
      </c>
      <c r="K12" s="9">
        <v>1299</v>
      </c>
      <c r="L12" s="9">
        <v>6</v>
      </c>
    </row>
    <row r="13" spans="1:13" ht="36" x14ac:dyDescent="0.25">
      <c r="A13" s="8">
        <f>A12+7</f>
        <v>42590</v>
      </c>
      <c r="B13" s="5" t="s">
        <v>47</v>
      </c>
      <c r="C13" s="5" t="s">
        <v>22</v>
      </c>
      <c r="D13" s="5" t="s">
        <v>23</v>
      </c>
      <c r="E13" s="2" t="s">
        <v>57</v>
      </c>
      <c r="F13" s="5" t="s">
        <v>45</v>
      </c>
      <c r="G13" s="5" t="s">
        <v>46</v>
      </c>
      <c r="H13" s="7" t="s">
        <v>12</v>
      </c>
      <c r="I13" s="7" t="s">
        <v>30</v>
      </c>
      <c r="J13" s="9">
        <v>7350</v>
      </c>
      <c r="K13" s="9">
        <v>1400</v>
      </c>
      <c r="L13" s="9">
        <v>6</v>
      </c>
    </row>
    <row r="14" spans="1:13" ht="60" x14ac:dyDescent="0.25">
      <c r="A14" s="8">
        <f t="shared" si="0"/>
        <v>42597</v>
      </c>
      <c r="B14" s="5" t="s">
        <v>48</v>
      </c>
      <c r="C14" s="5" t="s">
        <v>22</v>
      </c>
      <c r="D14" s="5" t="s">
        <v>23</v>
      </c>
      <c r="E14" s="2" t="s">
        <v>57</v>
      </c>
      <c r="F14" s="5" t="s">
        <v>45</v>
      </c>
      <c r="G14" s="5" t="s">
        <v>49</v>
      </c>
      <c r="H14" s="7" t="s">
        <v>12</v>
      </c>
      <c r="I14" s="7" t="s">
        <v>30</v>
      </c>
      <c r="J14" s="9">
        <v>7511</v>
      </c>
      <c r="K14" s="9">
        <v>1200</v>
      </c>
      <c r="L14" s="9">
        <v>5</v>
      </c>
      <c r="M14" s="4" t="s">
        <v>52</v>
      </c>
    </row>
    <row r="15" spans="1:13" ht="36" x14ac:dyDescent="0.25">
      <c r="A15" s="8">
        <f t="shared" si="0"/>
        <v>42604</v>
      </c>
      <c r="B15" s="5" t="s">
        <v>50</v>
      </c>
      <c r="C15" s="5" t="s">
        <v>22</v>
      </c>
      <c r="D15" s="5" t="s">
        <v>23</v>
      </c>
      <c r="E15" s="2" t="s">
        <v>1</v>
      </c>
      <c r="F15" s="5" t="s">
        <v>53</v>
      </c>
      <c r="G15" s="5" t="s">
        <v>54</v>
      </c>
      <c r="H15" s="7" t="s">
        <v>55</v>
      </c>
      <c r="I15" s="7" t="s">
        <v>56</v>
      </c>
      <c r="J15" s="9"/>
      <c r="K15" s="9"/>
      <c r="L15" s="9"/>
    </row>
    <row r="16" spans="1:13" ht="36" x14ac:dyDescent="0.25">
      <c r="A16" s="8">
        <f t="shared" si="0"/>
        <v>42611</v>
      </c>
      <c r="B16" s="5" t="s">
        <v>50</v>
      </c>
      <c r="C16" s="5" t="s">
        <v>22</v>
      </c>
      <c r="D16" s="5" t="s">
        <v>23</v>
      </c>
      <c r="E16" s="2" t="s">
        <v>1</v>
      </c>
      <c r="F16" s="5" t="s">
        <v>53</v>
      </c>
      <c r="G16" s="5" t="s">
        <v>54</v>
      </c>
      <c r="H16" s="7"/>
      <c r="I16" s="7" t="s">
        <v>30</v>
      </c>
      <c r="J16" s="9"/>
      <c r="K16" s="9"/>
      <c r="L16" s="9"/>
    </row>
    <row r="17" spans="1:12" ht="36" x14ac:dyDescent="0.25">
      <c r="A17" s="8">
        <f t="shared" si="0"/>
        <v>42618</v>
      </c>
      <c r="B17" s="5" t="s">
        <v>50</v>
      </c>
      <c r="C17" s="5" t="s">
        <v>22</v>
      </c>
      <c r="D17" s="5" t="s">
        <v>23</v>
      </c>
      <c r="E17" s="2" t="s">
        <v>2</v>
      </c>
      <c r="F17" s="5" t="s">
        <v>53</v>
      </c>
      <c r="G17" s="5" t="s">
        <v>54</v>
      </c>
      <c r="H17" s="7"/>
      <c r="I17" s="7" t="s">
        <v>30</v>
      </c>
      <c r="J17" s="9"/>
      <c r="K17" s="9"/>
      <c r="L17" s="9"/>
    </row>
    <row r="18" spans="1:12" ht="36" x14ac:dyDescent="0.25">
      <c r="A18" s="8">
        <f t="shared" si="0"/>
        <v>42625</v>
      </c>
      <c r="B18" s="5" t="s">
        <v>50</v>
      </c>
      <c r="C18" s="5" t="s">
        <v>22</v>
      </c>
      <c r="D18" s="5" t="s">
        <v>23</v>
      </c>
      <c r="E18" s="2" t="s">
        <v>3</v>
      </c>
      <c r="F18" s="5" t="s">
        <v>53</v>
      </c>
      <c r="G18" s="5" t="s">
        <v>54</v>
      </c>
      <c r="H18" s="7"/>
      <c r="I18" s="7" t="s">
        <v>56</v>
      </c>
      <c r="J18" s="9"/>
      <c r="K18" s="9"/>
      <c r="L18" s="9"/>
    </row>
    <row r="19" spans="1:12" ht="36" x14ac:dyDescent="0.25">
      <c r="A19" s="8">
        <f t="shared" si="0"/>
        <v>42632</v>
      </c>
      <c r="B19" s="5" t="s">
        <v>50</v>
      </c>
      <c r="C19" s="5" t="s">
        <v>22</v>
      </c>
      <c r="D19" s="5" t="s">
        <v>23</v>
      </c>
      <c r="E19" s="2" t="s">
        <v>3</v>
      </c>
      <c r="F19" s="5" t="s">
        <v>53</v>
      </c>
      <c r="G19" s="5" t="s">
        <v>54</v>
      </c>
      <c r="H19" s="7" t="s">
        <v>55</v>
      </c>
      <c r="I19" s="7" t="s">
        <v>56</v>
      </c>
      <c r="J19" s="9"/>
      <c r="K19" s="9"/>
      <c r="L19" s="9"/>
    </row>
    <row r="20" spans="1:12" ht="36" x14ac:dyDescent="0.25">
      <c r="A20" s="8">
        <f t="shared" ref="A20" si="1">A19+7</f>
        <v>42639</v>
      </c>
      <c r="B20" s="5" t="s">
        <v>50</v>
      </c>
      <c r="C20" s="5" t="s">
        <v>22</v>
      </c>
      <c r="D20" s="5" t="s">
        <v>23</v>
      </c>
      <c r="E20" s="2" t="s">
        <v>3</v>
      </c>
      <c r="F20" s="5" t="s">
        <v>53</v>
      </c>
      <c r="G20" s="5" t="s">
        <v>54</v>
      </c>
      <c r="H20" s="7" t="s">
        <v>55</v>
      </c>
      <c r="I20" s="7" t="s">
        <v>56</v>
      </c>
      <c r="J20" s="9"/>
      <c r="K20" s="9"/>
      <c r="L20" s="9"/>
    </row>
  </sheetData>
  <mergeCells count="1">
    <mergeCell ref="A1:B2"/>
  </mergeCells>
  <conditionalFormatting sqref="E5:K15 J16:K17 E16:I20">
    <cfRule type="cellIs" dxfId="32" priority="18" operator="equal">
      <formula>"In Process"</formula>
    </cfRule>
    <cfRule type="cellIs" dxfId="31" priority="19" operator="equal">
      <formula>"Complete"</formula>
    </cfRule>
  </conditionalFormatting>
  <conditionalFormatting sqref="A5:A20">
    <cfRule type="expression" dxfId="30" priority="5">
      <formula>$A5=""</formula>
    </cfRule>
    <cfRule type="expression" dxfId="29" priority="6">
      <formula>MONTH($A5)=12</formula>
    </cfRule>
    <cfRule type="expression" dxfId="28" priority="7">
      <formula>MONTH($A5)=11</formula>
    </cfRule>
    <cfRule type="expression" dxfId="27" priority="8">
      <formula>MONTH($A5)=10</formula>
    </cfRule>
    <cfRule type="expression" dxfId="26" priority="9">
      <formula>MONTH($A5)=9</formula>
    </cfRule>
    <cfRule type="expression" dxfId="25" priority="10">
      <formula>MONTH($A5)=8</formula>
    </cfRule>
    <cfRule type="expression" dxfId="24" priority="11">
      <formula>MONTH($A5)=7</formula>
    </cfRule>
    <cfRule type="expression" dxfId="23" priority="12">
      <formula>MONTH($A5)=6</formula>
    </cfRule>
    <cfRule type="expression" dxfId="22" priority="13">
      <formula>MONTH($A5)=5</formula>
    </cfRule>
    <cfRule type="expression" dxfId="21" priority="14">
      <formula>MONTH($A5)=4</formula>
    </cfRule>
    <cfRule type="expression" dxfId="20" priority="15">
      <formula>MONTH($A5)=3</formula>
    </cfRule>
    <cfRule type="expression" dxfId="19" priority="16">
      <formula>MONTH($A5)=2</formula>
    </cfRule>
    <cfRule type="expression" dxfId="18" priority="17">
      <formula>MONTH($A5)=1</formula>
    </cfRule>
  </conditionalFormatting>
  <conditionalFormatting sqref="A5:M6 B7:M8 A7:A20">
    <cfRule type="expression" dxfId="17" priority="20">
      <formula>AND(#REF!=1,#REF!="Issue")</formula>
    </cfRule>
  </conditionalFormatting>
  <conditionalFormatting sqref="J5:J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20">
    <cfRule type="cellIs" dxfId="0" priority="1" operator="equal">
      <formula>"Published"</formula>
    </cfRule>
  </conditionalFormatting>
  <dataValidations count="2">
    <dataValidation type="list" allowBlank="1" showInputMessage="1" showErrorMessage="1" sqref="E5:E20">
      <formula1>"Not Started, In Process, Complete, Published"</formula1>
    </dataValidation>
    <dataValidation operator="greaterThanOrEqual" allowBlank="1" showInputMessage="1" showErrorMessage="1" errorTitle="Date" error="Please enter a valid date" sqref="M5:M20"/>
  </dataValidations>
  <pageMargins left="0.25" right="0.25" top="0.75" bottom="0.75" header="0.3" footer="0.3"/>
  <pageSetup paperSize="5" scale="86" orientation="landscape" r:id="rId1"/>
  <headerFooter>
    <oddFooter>&amp;LCopyright 2016 - Spreadsheetshoppe.com&amp;R
&amp;Z&amp;F
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Content Plan</vt:lpstr>
      <vt:lpstr>Example</vt:lpstr>
      <vt:lpstr>'Content Plan'!Print_Titles</vt:lpstr>
      <vt:lpstr>Example!Print_Titles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2011-07-03T18:08:55Z</dcterms:created>
  <dcterms:modified xsi:type="dcterms:W3CDTF">2016-06-13T02:19:35Z</dcterms:modified>
</cp:coreProperties>
</file>