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 Shultz\OneDrive\Templates\Charts &amp; Graphs\"/>
    </mc:Choice>
  </mc:AlternateContent>
  <bookViews>
    <workbookView xWindow="0" yWindow="0" windowWidth="23040" windowHeight="9384"/>
  </bookViews>
  <sheets>
    <sheet name="Biorhythm" sheetId="2" r:id="rId1"/>
    <sheet name="Sheet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7" i="1" s="1"/>
  <c r="B8" i="1" s="1"/>
  <c r="B10" i="1" s="1"/>
  <c r="G3" i="2" l="1"/>
  <c r="M3" i="2"/>
  <c r="L3" i="2"/>
  <c r="K3" i="2"/>
  <c r="B9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B11" i="1"/>
  <c r="C8" i="1"/>
  <c r="C9" i="1" l="1"/>
  <c r="C10" i="1"/>
  <c r="C11" i="1"/>
  <c r="D8" i="1"/>
  <c r="D9" i="1" l="1"/>
  <c r="D10" i="1"/>
  <c r="D11" i="1"/>
  <c r="E8" i="1"/>
  <c r="E9" i="1" l="1"/>
  <c r="E10" i="1"/>
  <c r="E11" i="1"/>
  <c r="F8" i="1"/>
  <c r="F9" i="1" l="1"/>
  <c r="F10" i="1"/>
  <c r="F11" i="1"/>
  <c r="G8" i="1"/>
  <c r="G9" i="1" l="1"/>
  <c r="G10" i="1"/>
  <c r="G11" i="1"/>
  <c r="H8" i="1"/>
  <c r="H9" i="1" l="1"/>
  <c r="H10" i="1"/>
  <c r="H11" i="1"/>
  <c r="I8" i="1"/>
  <c r="I9" i="1" l="1"/>
  <c r="I10" i="1"/>
  <c r="I11" i="1"/>
  <c r="J8" i="1"/>
  <c r="J9" i="1" l="1"/>
  <c r="J10" i="1"/>
  <c r="J11" i="1"/>
  <c r="K8" i="1"/>
  <c r="K9" i="1" l="1"/>
  <c r="K10" i="1"/>
  <c r="K11" i="1"/>
  <c r="L8" i="1"/>
  <c r="L9" i="1" l="1"/>
  <c r="L10" i="1"/>
  <c r="L11" i="1"/>
  <c r="M8" i="1"/>
  <c r="M9" i="1" l="1"/>
  <c r="M10" i="1"/>
  <c r="M11" i="1"/>
  <c r="N8" i="1"/>
  <c r="N9" i="1" l="1"/>
  <c r="N10" i="1"/>
  <c r="N11" i="1"/>
  <c r="O8" i="1"/>
  <c r="O9" i="1" l="1"/>
  <c r="O10" i="1"/>
  <c r="O11" i="1"/>
  <c r="P8" i="1"/>
  <c r="P9" i="1" l="1"/>
  <c r="P10" i="1"/>
  <c r="P11" i="1"/>
  <c r="Q8" i="1"/>
  <c r="Q9" i="1" l="1"/>
  <c r="Q10" i="1"/>
  <c r="Q11" i="1"/>
  <c r="R8" i="1"/>
  <c r="R9" i="1" l="1"/>
  <c r="R10" i="1"/>
  <c r="R11" i="1"/>
  <c r="S8" i="1"/>
  <c r="S9" i="1" l="1"/>
  <c r="S10" i="1"/>
  <c r="S11" i="1"/>
  <c r="T8" i="1"/>
  <c r="T9" i="1" l="1"/>
  <c r="T10" i="1"/>
  <c r="T11" i="1"/>
  <c r="U8" i="1"/>
  <c r="U9" i="1" l="1"/>
  <c r="U10" i="1"/>
  <c r="U11" i="1"/>
  <c r="V8" i="1"/>
  <c r="V9" i="1" l="1"/>
  <c r="V10" i="1"/>
  <c r="V11" i="1"/>
  <c r="W8" i="1"/>
  <c r="W9" i="1" l="1"/>
  <c r="W10" i="1"/>
  <c r="W11" i="1"/>
  <c r="X8" i="1"/>
  <c r="X9" i="1" l="1"/>
  <c r="X10" i="1"/>
  <c r="X11" i="1"/>
  <c r="Y8" i="1"/>
  <c r="Y9" i="1" l="1"/>
  <c r="Y10" i="1"/>
  <c r="Y11" i="1"/>
  <c r="Z8" i="1"/>
  <c r="Z9" i="1" l="1"/>
  <c r="Z10" i="1"/>
  <c r="Z11" i="1"/>
</calcChain>
</file>

<file path=xl/comments1.xml><?xml version="1.0" encoding="utf-8"?>
<comments xmlns="http://schemas.openxmlformats.org/spreadsheetml/2006/main">
  <authors>
    <author>Jason Shultz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Birth Date:</t>
        </r>
        <r>
          <rPr>
            <sz val="9"/>
            <color indexed="81"/>
            <rFont val="Tahoma"/>
            <family val="2"/>
          </rPr>
          <t xml:space="preserve">
Enter your birth date, or the birth date of the person you're interested in here.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Today:</t>
        </r>
        <r>
          <rPr>
            <sz val="9"/>
            <color indexed="81"/>
            <rFont val="Tahoma"/>
            <family val="2"/>
          </rPr>
          <t xml:space="preserve">
The formula for today is =Today().
Enter a different date if you want start earlier.</t>
        </r>
      </text>
    </comment>
  </commentList>
</comments>
</file>

<file path=xl/sharedStrings.xml><?xml version="1.0" encoding="utf-8"?>
<sst xmlns="http://schemas.openxmlformats.org/spreadsheetml/2006/main" count="9" uniqueCount="5">
  <si>
    <t>Birth Date</t>
  </si>
  <si>
    <t>Today</t>
  </si>
  <si>
    <t>Physical</t>
  </si>
  <si>
    <t>Emotional</t>
  </si>
  <si>
    <t>Intellectual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</si>
</sst>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9" fontId="0" fillId="2" borderId="0" xfId="1" applyFont="1" applyFill="1"/>
    <xf numFmtId="14" fontId="0" fillId="0" borderId="1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Physical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Sheet1!$B$9:$Z$9</c:f>
              <c:numCache>
                <c:formatCode>General</c:formatCode>
                <c:ptCount val="25"/>
                <c:pt idx="0">
                  <c:v>-0.26979677115718059</c:v>
                </c:pt>
                <c:pt idx="1">
                  <c:v>-9.409487078393397E-14</c:v>
                </c:pt>
                <c:pt idx="2">
                  <c:v>0.26979677115656153</c:v>
                </c:pt>
                <c:pt idx="3">
                  <c:v>0.51958395003546987</c:v>
                </c:pt>
                <c:pt idx="4">
                  <c:v>0.73083596427819963</c:v>
                </c:pt>
                <c:pt idx="5">
                  <c:v>0.88788521840224832</c:v>
                </c:pt>
                <c:pt idx="6">
                  <c:v>0.97908408768228061</c:v>
                </c:pt>
                <c:pt idx="7">
                  <c:v>0.9976687691905487</c:v>
                </c:pt>
                <c:pt idx="8">
                  <c:v>0.94226092211884427</c:v>
                </c:pt>
                <c:pt idx="9">
                  <c:v>0.81696989301070588</c:v>
                </c:pt>
                <c:pt idx="10">
                  <c:v>0.63108794432600201</c:v>
                </c:pt>
                <c:pt idx="11">
                  <c:v>0.39840108984611872</c:v>
                </c:pt>
                <c:pt idx="12">
                  <c:v>0.13616664909649692</c:v>
                </c:pt>
                <c:pt idx="13">
                  <c:v>-0.13616664909606388</c:v>
                </c:pt>
                <c:pt idx="14">
                  <c:v>-0.39840108984613493</c:v>
                </c:pt>
                <c:pt idx="15">
                  <c:v>-0.63108794432566284</c:v>
                </c:pt>
                <c:pt idx="16">
                  <c:v>-0.81696989301019152</c:v>
                </c:pt>
                <c:pt idx="17">
                  <c:v>-0.94226092211885015</c:v>
                </c:pt>
                <c:pt idx="18">
                  <c:v>-0.99766876919054992</c:v>
                </c:pt>
                <c:pt idx="19">
                  <c:v>-0.97908408768236954</c:v>
                </c:pt>
                <c:pt idx="20">
                  <c:v>-0.88788521840244949</c:v>
                </c:pt>
                <c:pt idx="21">
                  <c:v>-0.73083596427818764</c:v>
                </c:pt>
                <c:pt idx="22">
                  <c:v>-0.51958395003584334</c:v>
                </c:pt>
                <c:pt idx="23">
                  <c:v>-0.26979677115742029</c:v>
                </c:pt>
                <c:pt idx="24">
                  <c:v>1.1171749289551336E-13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Emotional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Sheet1!$B$10:$Z$10</c:f>
              <c:numCache>
                <c:formatCode>General</c:formatCode>
                <c:ptCount val="25"/>
                <c:pt idx="0">
                  <c:v>-0.22252093395652359</c:v>
                </c:pt>
                <c:pt idx="1">
                  <c:v>3.9126688000656884E-15</c:v>
                </c:pt>
                <c:pt idx="2">
                  <c:v>0.22252093395608788</c:v>
                </c:pt>
                <c:pt idx="3">
                  <c:v>0.43388373911754563</c:v>
                </c:pt>
                <c:pt idx="4">
                  <c:v>0.62348980185889347</c:v>
                </c:pt>
                <c:pt idx="5">
                  <c:v>0.78183148246772649</c:v>
                </c:pt>
                <c:pt idx="6">
                  <c:v>0.90096886790230291</c:v>
                </c:pt>
                <c:pt idx="7">
                  <c:v>0.97492791218181263</c:v>
                </c:pt>
                <c:pt idx="8">
                  <c:v>1</c:v>
                </c:pt>
                <c:pt idx="9">
                  <c:v>0.97492791218183861</c:v>
                </c:pt>
                <c:pt idx="10">
                  <c:v>0.90096886790255082</c:v>
                </c:pt>
                <c:pt idx="11">
                  <c:v>0.78183148246808276</c:v>
                </c:pt>
                <c:pt idx="12">
                  <c:v>0.62348980185898473</c:v>
                </c:pt>
                <c:pt idx="13">
                  <c:v>0.43388373911765071</c:v>
                </c:pt>
                <c:pt idx="14">
                  <c:v>0.22252093395620159</c:v>
                </c:pt>
                <c:pt idx="15">
                  <c:v>5.7530217568990683E-13</c:v>
                </c:pt>
                <c:pt idx="16">
                  <c:v>-0.22252093395596653</c:v>
                </c:pt>
                <c:pt idx="17">
                  <c:v>-0.4338837391174335</c:v>
                </c:pt>
                <c:pt idx="18">
                  <c:v>-0.62348980185879621</c:v>
                </c:pt>
                <c:pt idx="19">
                  <c:v>-0.78183148246793244</c:v>
                </c:pt>
                <c:pt idx="20">
                  <c:v>-0.90096886790244624</c:v>
                </c:pt>
                <c:pt idx="21">
                  <c:v>-0.97492791218178487</c:v>
                </c:pt>
                <c:pt idx="22">
                  <c:v>-1</c:v>
                </c:pt>
                <c:pt idx="23">
                  <c:v>-0.97492791218186625</c:v>
                </c:pt>
                <c:pt idx="24">
                  <c:v>-0.90096886790240749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Intellectual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Sheet1!$B$11:$Z$11</c:f>
              <c:numCache>
                <c:formatCode>General</c:formatCode>
                <c:ptCount val="25"/>
                <c:pt idx="0">
                  <c:v>0.94500081871467845</c:v>
                </c:pt>
                <c:pt idx="1">
                  <c:v>0.8660254037843681</c:v>
                </c:pt>
                <c:pt idx="2">
                  <c:v>0.75574957435435131</c:v>
                </c:pt>
                <c:pt idx="3">
                  <c:v>0.61815898622058196</c:v>
                </c:pt>
                <c:pt idx="4">
                  <c:v>0.45822652172723161</c:v>
                </c:pt>
                <c:pt idx="5">
                  <c:v>0.28173255684150833</c:v>
                </c:pt>
                <c:pt idx="6">
                  <c:v>9.5056043304546131E-2</c:v>
                </c:pt>
                <c:pt idx="7">
                  <c:v>-9.505604330399002E-2</c:v>
                </c:pt>
                <c:pt idx="8">
                  <c:v>-0.28173255684140869</c:v>
                </c:pt>
                <c:pt idx="9">
                  <c:v>-0.45822652172713924</c:v>
                </c:pt>
                <c:pt idx="10">
                  <c:v>-0.61815898622050025</c:v>
                </c:pt>
                <c:pt idx="11">
                  <c:v>-0.75574957435428325</c:v>
                </c:pt>
                <c:pt idx="12">
                  <c:v>-0.86602540378431614</c:v>
                </c:pt>
                <c:pt idx="13">
                  <c:v>-0.94500081871464447</c:v>
                </c:pt>
                <c:pt idx="14">
                  <c:v>-0.98982144188094667</c:v>
                </c:pt>
                <c:pt idx="15">
                  <c:v>-0.99886733918301673</c:v>
                </c:pt>
                <c:pt idx="16">
                  <c:v>-0.97181156832354487</c:v>
                </c:pt>
                <c:pt idx="17">
                  <c:v>-0.9096319953544526</c:v>
                </c:pt>
                <c:pt idx="18">
                  <c:v>-0.81457595205040811</c:v>
                </c:pt>
                <c:pt idx="19">
                  <c:v>-0.69007901148240736</c:v>
                </c:pt>
                <c:pt idx="20">
                  <c:v>-0.54064081745579651</c:v>
                </c:pt>
                <c:pt idx="21">
                  <c:v>-0.37166245566038775</c:v>
                </c:pt>
                <c:pt idx="22">
                  <c:v>-0.18925124436075194</c:v>
                </c:pt>
                <c:pt idx="23">
                  <c:v>-1.7641704069815134E-13</c:v>
                </c:pt>
                <c:pt idx="24">
                  <c:v>0.18925124436040547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274160"/>
        <c:axId val="152273768"/>
      </c:lineChart>
      <c:dateAx>
        <c:axId val="152274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73768"/>
        <c:crosses val="autoZero"/>
        <c:auto val="1"/>
        <c:lblOffset val="100"/>
        <c:baseTimeUnit val="days"/>
      </c:dateAx>
      <c:valAx>
        <c:axId val="152273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227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Physical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Sheet1!$B$9:$Z$9</c:f>
              <c:numCache>
                <c:formatCode>General</c:formatCode>
                <c:ptCount val="25"/>
                <c:pt idx="0">
                  <c:v>-0.26979677115718059</c:v>
                </c:pt>
                <c:pt idx="1">
                  <c:v>-9.409487078393397E-14</c:v>
                </c:pt>
                <c:pt idx="2">
                  <c:v>0.26979677115656153</c:v>
                </c:pt>
                <c:pt idx="3">
                  <c:v>0.51958395003546987</c:v>
                </c:pt>
                <c:pt idx="4">
                  <c:v>0.73083596427819963</c:v>
                </c:pt>
                <c:pt idx="5">
                  <c:v>0.88788521840224832</c:v>
                </c:pt>
                <c:pt idx="6">
                  <c:v>0.97908408768228061</c:v>
                </c:pt>
                <c:pt idx="7">
                  <c:v>0.9976687691905487</c:v>
                </c:pt>
                <c:pt idx="8">
                  <c:v>0.94226092211884427</c:v>
                </c:pt>
                <c:pt idx="9">
                  <c:v>0.81696989301070588</c:v>
                </c:pt>
                <c:pt idx="10">
                  <c:v>0.63108794432600201</c:v>
                </c:pt>
                <c:pt idx="11">
                  <c:v>0.39840108984611872</c:v>
                </c:pt>
                <c:pt idx="12">
                  <c:v>0.13616664909649692</c:v>
                </c:pt>
                <c:pt idx="13">
                  <c:v>-0.13616664909606388</c:v>
                </c:pt>
                <c:pt idx="14">
                  <c:v>-0.39840108984613493</c:v>
                </c:pt>
                <c:pt idx="15">
                  <c:v>-0.63108794432566284</c:v>
                </c:pt>
                <c:pt idx="16">
                  <c:v>-0.81696989301019152</c:v>
                </c:pt>
                <c:pt idx="17">
                  <c:v>-0.94226092211885015</c:v>
                </c:pt>
                <c:pt idx="18">
                  <c:v>-0.99766876919054992</c:v>
                </c:pt>
                <c:pt idx="19">
                  <c:v>-0.97908408768236954</c:v>
                </c:pt>
                <c:pt idx="20">
                  <c:v>-0.88788521840244949</c:v>
                </c:pt>
                <c:pt idx="21">
                  <c:v>-0.73083596427818764</c:v>
                </c:pt>
                <c:pt idx="22">
                  <c:v>-0.51958395003584334</c:v>
                </c:pt>
                <c:pt idx="23">
                  <c:v>-0.26979677115742029</c:v>
                </c:pt>
                <c:pt idx="24">
                  <c:v>1.1171749289551336E-13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Emotional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Sheet1!$B$10:$Z$10</c:f>
              <c:numCache>
                <c:formatCode>General</c:formatCode>
                <c:ptCount val="25"/>
                <c:pt idx="0">
                  <c:v>-0.22252093395652359</c:v>
                </c:pt>
                <c:pt idx="1">
                  <c:v>3.9126688000656884E-15</c:v>
                </c:pt>
                <c:pt idx="2">
                  <c:v>0.22252093395608788</c:v>
                </c:pt>
                <c:pt idx="3">
                  <c:v>0.43388373911754563</c:v>
                </c:pt>
                <c:pt idx="4">
                  <c:v>0.62348980185889347</c:v>
                </c:pt>
                <c:pt idx="5">
                  <c:v>0.78183148246772649</c:v>
                </c:pt>
                <c:pt idx="6">
                  <c:v>0.90096886790230291</c:v>
                </c:pt>
                <c:pt idx="7">
                  <c:v>0.97492791218181263</c:v>
                </c:pt>
                <c:pt idx="8">
                  <c:v>1</c:v>
                </c:pt>
                <c:pt idx="9">
                  <c:v>0.97492791218183861</c:v>
                </c:pt>
                <c:pt idx="10">
                  <c:v>0.90096886790255082</c:v>
                </c:pt>
                <c:pt idx="11">
                  <c:v>0.78183148246808276</c:v>
                </c:pt>
                <c:pt idx="12">
                  <c:v>0.62348980185898473</c:v>
                </c:pt>
                <c:pt idx="13">
                  <c:v>0.43388373911765071</c:v>
                </c:pt>
                <c:pt idx="14">
                  <c:v>0.22252093395620159</c:v>
                </c:pt>
                <c:pt idx="15">
                  <c:v>5.7530217568990683E-13</c:v>
                </c:pt>
                <c:pt idx="16">
                  <c:v>-0.22252093395596653</c:v>
                </c:pt>
                <c:pt idx="17">
                  <c:v>-0.4338837391174335</c:v>
                </c:pt>
                <c:pt idx="18">
                  <c:v>-0.62348980185879621</c:v>
                </c:pt>
                <c:pt idx="19">
                  <c:v>-0.78183148246793244</c:v>
                </c:pt>
                <c:pt idx="20">
                  <c:v>-0.90096886790244624</c:v>
                </c:pt>
                <c:pt idx="21">
                  <c:v>-0.97492791218178487</c:v>
                </c:pt>
                <c:pt idx="22">
                  <c:v>-1</c:v>
                </c:pt>
                <c:pt idx="23">
                  <c:v>-0.97492791218186625</c:v>
                </c:pt>
                <c:pt idx="24">
                  <c:v>-0.90096886790240749</c:v>
                </c:pt>
              </c:numCache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Intellectual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Sheet1!$B$7:$Z$7</c:f>
              <c:numCache>
                <c:formatCode>m/d/yyyy</c:formatCode>
                <c:ptCount val="25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</c:numCache>
            </c:numRef>
          </c:cat>
          <c:val>
            <c:numRef>
              <c:f>Sheet1!$B$11:$Z$11</c:f>
              <c:numCache>
                <c:formatCode>General</c:formatCode>
                <c:ptCount val="25"/>
                <c:pt idx="0">
                  <c:v>0.94500081871467845</c:v>
                </c:pt>
                <c:pt idx="1">
                  <c:v>0.8660254037843681</c:v>
                </c:pt>
                <c:pt idx="2">
                  <c:v>0.75574957435435131</c:v>
                </c:pt>
                <c:pt idx="3">
                  <c:v>0.61815898622058196</c:v>
                </c:pt>
                <c:pt idx="4">
                  <c:v>0.45822652172723161</c:v>
                </c:pt>
                <c:pt idx="5">
                  <c:v>0.28173255684150833</c:v>
                </c:pt>
                <c:pt idx="6">
                  <c:v>9.5056043304546131E-2</c:v>
                </c:pt>
                <c:pt idx="7">
                  <c:v>-9.505604330399002E-2</c:v>
                </c:pt>
                <c:pt idx="8">
                  <c:v>-0.28173255684140869</c:v>
                </c:pt>
                <c:pt idx="9">
                  <c:v>-0.45822652172713924</c:v>
                </c:pt>
                <c:pt idx="10">
                  <c:v>-0.61815898622050025</c:v>
                </c:pt>
                <c:pt idx="11">
                  <c:v>-0.75574957435428325</c:v>
                </c:pt>
                <c:pt idx="12">
                  <c:v>-0.86602540378431614</c:v>
                </c:pt>
                <c:pt idx="13">
                  <c:v>-0.94500081871464447</c:v>
                </c:pt>
                <c:pt idx="14">
                  <c:v>-0.98982144188094667</c:v>
                </c:pt>
                <c:pt idx="15">
                  <c:v>-0.99886733918301673</c:v>
                </c:pt>
                <c:pt idx="16">
                  <c:v>-0.97181156832354487</c:v>
                </c:pt>
                <c:pt idx="17">
                  <c:v>-0.9096319953544526</c:v>
                </c:pt>
                <c:pt idx="18">
                  <c:v>-0.81457595205040811</c:v>
                </c:pt>
                <c:pt idx="19">
                  <c:v>-0.69007901148240736</c:v>
                </c:pt>
                <c:pt idx="20">
                  <c:v>-0.54064081745579651</c:v>
                </c:pt>
                <c:pt idx="21">
                  <c:v>-0.37166245566038775</c:v>
                </c:pt>
                <c:pt idx="22">
                  <c:v>-0.18925124436075194</c:v>
                </c:pt>
                <c:pt idx="23">
                  <c:v>-1.7641704069815134E-13</c:v>
                </c:pt>
                <c:pt idx="24">
                  <c:v>0.18925124436040547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74944"/>
        <c:axId val="152275336"/>
      </c:barChart>
      <c:dateAx>
        <c:axId val="152274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75336"/>
        <c:crosses val="autoZero"/>
        <c:auto val="1"/>
        <c:lblOffset val="100"/>
        <c:baseTimeUnit val="days"/>
      </c:dateAx>
      <c:valAx>
        <c:axId val="152275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22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Sheet1!$B$6" horiz="1" max="10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readsheetshopp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5</xdr:row>
      <xdr:rowOff>38100</xdr:rowOff>
    </xdr:from>
    <xdr:to>
      <xdr:col>14</xdr:col>
      <xdr:colOff>510540</xdr:colOff>
      <xdr:row>20</xdr:row>
      <xdr:rowOff>38100</xdr:rowOff>
    </xdr:to>
    <xdr:grpSp>
      <xdr:nvGrpSpPr>
        <xdr:cNvPr id="2" name="Group 1"/>
        <xdr:cNvGrpSpPr/>
      </xdr:nvGrpSpPr>
      <xdr:grpSpPr>
        <a:xfrm>
          <a:off x="167640" y="967740"/>
          <a:ext cx="8785860" cy="2743200"/>
          <a:chOff x="762000" y="2011680"/>
          <a:chExt cx="8877300" cy="2743200"/>
        </a:xfrm>
      </xdr:grpSpPr>
      <xdr:graphicFrame macro="">
        <xdr:nvGraphicFramePr>
          <xdr:cNvPr id="3" name="Chart 2"/>
          <xdr:cNvGraphicFramePr/>
        </xdr:nvGraphicFramePr>
        <xdr:xfrm>
          <a:off x="762000" y="2011680"/>
          <a:ext cx="88773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Scroll Bar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952500" y="2065020"/>
                <a:ext cx="8473440" cy="1981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</xdr:grpSp>
    <xdr:clientData/>
  </xdr:twoCellAnchor>
  <xdr:twoCellAnchor>
    <xdr:from>
      <xdr:col>0</xdr:col>
      <xdr:colOff>160020</xdr:colOff>
      <xdr:row>20</xdr:row>
      <xdr:rowOff>91440</xdr:rowOff>
    </xdr:from>
    <xdr:to>
      <xdr:col>14</xdr:col>
      <xdr:colOff>502920</xdr:colOff>
      <xdr:row>35</xdr:row>
      <xdr:rowOff>91440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91440</xdr:colOff>
      <xdr:row>0</xdr:row>
      <xdr:rowOff>68581</xdr:rowOff>
    </xdr:from>
    <xdr:to>
      <xdr:col>14</xdr:col>
      <xdr:colOff>548640</xdr:colOff>
      <xdr:row>1</xdr:row>
      <xdr:rowOff>137161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8581"/>
          <a:ext cx="10668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activeCell="C2" sqref="C2"/>
    </sheetView>
  </sheetViews>
  <sheetFormatPr defaultRowHeight="14.4" x14ac:dyDescent="0.3"/>
  <cols>
    <col min="2" max="2" width="9.21875" bestFit="1" customWidth="1"/>
    <col min="3" max="3" width="9.5546875" bestFit="1" customWidth="1"/>
    <col min="5" max="10" width="7.21875" customWidth="1"/>
    <col min="11" max="13" width="11.44140625" customWidth="1"/>
  </cols>
  <sheetData>
    <row r="1" spans="1:15" ht="15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thickBot="1" x14ac:dyDescent="0.35">
      <c r="A2" s="3"/>
      <c r="B2" s="4" t="s">
        <v>0</v>
      </c>
      <c r="C2" s="7">
        <v>28350</v>
      </c>
      <c r="D2" s="3"/>
      <c r="E2" s="3"/>
      <c r="F2" s="3"/>
      <c r="G2" s="3"/>
      <c r="H2" s="3"/>
      <c r="I2" s="3"/>
      <c r="J2" s="3"/>
      <c r="K2" s="5" t="s">
        <v>2</v>
      </c>
      <c r="L2" s="5" t="s">
        <v>3</v>
      </c>
      <c r="M2" s="5" t="s">
        <v>4</v>
      </c>
      <c r="N2" s="3"/>
      <c r="O2" s="3"/>
    </row>
    <row r="3" spans="1:15" x14ac:dyDescent="0.3">
      <c r="A3" s="3"/>
      <c r="B3" s="4" t="s">
        <v>1</v>
      </c>
      <c r="C3" s="8">
        <f ca="1">TODAY()</f>
        <v>42517</v>
      </c>
      <c r="D3" s="3"/>
      <c r="E3" s="3"/>
      <c r="F3" s="3"/>
      <c r="G3" s="9" t="str">
        <f ca="1">"Your rhythms on "&amp;TEXT(C3,"mm/dd/yyyy")</f>
        <v>Your rhythms on 05/27/2016</v>
      </c>
      <c r="H3" s="9"/>
      <c r="I3" s="9"/>
      <c r="J3" s="9"/>
      <c r="K3" s="6">
        <f ca="1">SIN((2*PI()*($C$3-$C$2))/23)</f>
        <v>-0.26979677115718059</v>
      </c>
      <c r="L3" s="6">
        <f ca="1">SIN((2*PI()*($C$3-$C$2))/28)</f>
        <v>-0.22252093395652359</v>
      </c>
      <c r="M3" s="6">
        <f ca="1">SIN((2*PI()*($C$3-$C$2))/33)</f>
        <v>0.94500081871467845</v>
      </c>
      <c r="N3" s="3"/>
      <c r="O3" s="3"/>
    </row>
    <row r="4" spans="1:1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</sheetData>
  <mergeCells count="1">
    <mergeCell ref="G3:J3"/>
  </mergeCells>
  <conditionalFormatting sqref="K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orientation="landscape" horizontalDpi="0" verticalDpi="0" r:id="rId1"/>
  <headerFooter>
    <oddFooter>&amp;Rwww.spreadsheetshopee.com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 sizeWithCells="1">
                  <from>
                    <xdr:col>0</xdr:col>
                    <xdr:colOff>358140</xdr:colOff>
                    <xdr:row>5</xdr:row>
                    <xdr:rowOff>91440</xdr:rowOff>
                  </from>
                  <to>
                    <xdr:col>14</xdr:col>
                    <xdr:colOff>297180</xdr:colOff>
                    <xdr:row>6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1"/>
  <sheetViews>
    <sheetView workbookViewId="0">
      <selection activeCell="B11" sqref="B11"/>
    </sheetView>
  </sheetViews>
  <sheetFormatPr defaultRowHeight="14.4" x14ac:dyDescent="0.3"/>
  <cols>
    <col min="2" max="2" width="12.6640625" bestFit="1" customWidth="1"/>
    <col min="3" max="3" width="9.5546875" bestFit="1" customWidth="1"/>
  </cols>
  <sheetData>
    <row r="4" spans="1:26" x14ac:dyDescent="0.3">
      <c r="B4" s="1"/>
    </row>
    <row r="5" spans="1:26" x14ac:dyDescent="0.3">
      <c r="B5" s="1"/>
    </row>
    <row r="6" spans="1:26" x14ac:dyDescent="0.3">
      <c r="B6" s="2">
        <v>0</v>
      </c>
    </row>
    <row r="7" spans="1:26" x14ac:dyDescent="0.3">
      <c r="A7" t="s">
        <v>1</v>
      </c>
      <c r="B7" s="1">
        <f ca="1">Biorhythm!C3+B6</f>
        <v>42517</v>
      </c>
      <c r="C7" s="1">
        <f t="shared" ref="C7:Z7" ca="1" si="0">B7+1</f>
        <v>42518</v>
      </c>
      <c r="D7" s="1">
        <f t="shared" ca="1" si="0"/>
        <v>42519</v>
      </c>
      <c r="E7" s="1">
        <f t="shared" ca="1" si="0"/>
        <v>42520</v>
      </c>
      <c r="F7" s="1">
        <f t="shared" ca="1" si="0"/>
        <v>42521</v>
      </c>
      <c r="G7" s="1">
        <f t="shared" ca="1" si="0"/>
        <v>42522</v>
      </c>
      <c r="H7" s="1">
        <f t="shared" ca="1" si="0"/>
        <v>42523</v>
      </c>
      <c r="I7" s="1">
        <f t="shared" ca="1" si="0"/>
        <v>42524</v>
      </c>
      <c r="J7" s="1">
        <f t="shared" ca="1" si="0"/>
        <v>42525</v>
      </c>
      <c r="K7" s="1">
        <f t="shared" ca="1" si="0"/>
        <v>42526</v>
      </c>
      <c r="L7" s="1">
        <f t="shared" ca="1" si="0"/>
        <v>42527</v>
      </c>
      <c r="M7" s="1">
        <f t="shared" ca="1" si="0"/>
        <v>42528</v>
      </c>
      <c r="N7" s="1">
        <f t="shared" ca="1" si="0"/>
        <v>42529</v>
      </c>
      <c r="O7" s="1">
        <f t="shared" ca="1" si="0"/>
        <v>42530</v>
      </c>
      <c r="P7" s="1">
        <f t="shared" ca="1" si="0"/>
        <v>42531</v>
      </c>
      <c r="Q7" s="1">
        <f t="shared" ca="1" si="0"/>
        <v>42532</v>
      </c>
      <c r="R7" s="1">
        <f t="shared" ca="1" si="0"/>
        <v>42533</v>
      </c>
      <c r="S7" s="1">
        <f t="shared" ca="1" si="0"/>
        <v>42534</v>
      </c>
      <c r="T7" s="1">
        <f t="shared" ca="1" si="0"/>
        <v>42535</v>
      </c>
      <c r="U7" s="1">
        <f t="shared" ca="1" si="0"/>
        <v>42536</v>
      </c>
      <c r="V7" s="1">
        <f t="shared" ca="1" si="0"/>
        <v>42537</v>
      </c>
      <c r="W7" s="1">
        <f t="shared" ca="1" si="0"/>
        <v>42538</v>
      </c>
      <c r="X7" s="1">
        <f t="shared" ca="1" si="0"/>
        <v>42539</v>
      </c>
      <c r="Y7" s="1">
        <f t="shared" ca="1" si="0"/>
        <v>42540</v>
      </c>
      <c r="Z7" s="1">
        <f t="shared" ca="1" si="0"/>
        <v>42541</v>
      </c>
    </row>
    <row r="8" spans="1:26" x14ac:dyDescent="0.3">
      <c r="B8">
        <f ca="1">B7-Biorhythm!C2</f>
        <v>14167</v>
      </c>
      <c r="C8">
        <f t="shared" ref="C8:Z8" ca="1" si="1">B8+1</f>
        <v>14168</v>
      </c>
      <c r="D8">
        <f t="shared" ca="1" si="1"/>
        <v>14169</v>
      </c>
      <c r="E8">
        <f t="shared" ca="1" si="1"/>
        <v>14170</v>
      </c>
      <c r="F8">
        <f t="shared" ca="1" si="1"/>
        <v>14171</v>
      </c>
      <c r="G8">
        <f t="shared" ca="1" si="1"/>
        <v>14172</v>
      </c>
      <c r="H8">
        <f t="shared" ca="1" si="1"/>
        <v>14173</v>
      </c>
      <c r="I8">
        <f t="shared" ca="1" si="1"/>
        <v>14174</v>
      </c>
      <c r="J8">
        <f t="shared" ca="1" si="1"/>
        <v>14175</v>
      </c>
      <c r="K8">
        <f t="shared" ca="1" si="1"/>
        <v>14176</v>
      </c>
      <c r="L8">
        <f t="shared" ca="1" si="1"/>
        <v>14177</v>
      </c>
      <c r="M8">
        <f t="shared" ca="1" si="1"/>
        <v>14178</v>
      </c>
      <c r="N8">
        <f t="shared" ca="1" si="1"/>
        <v>14179</v>
      </c>
      <c r="O8">
        <f t="shared" ca="1" si="1"/>
        <v>14180</v>
      </c>
      <c r="P8">
        <f t="shared" ca="1" si="1"/>
        <v>14181</v>
      </c>
      <c r="Q8">
        <f t="shared" ca="1" si="1"/>
        <v>14182</v>
      </c>
      <c r="R8">
        <f t="shared" ca="1" si="1"/>
        <v>14183</v>
      </c>
      <c r="S8">
        <f t="shared" ca="1" si="1"/>
        <v>14184</v>
      </c>
      <c r="T8">
        <f t="shared" ca="1" si="1"/>
        <v>14185</v>
      </c>
      <c r="U8">
        <f t="shared" ca="1" si="1"/>
        <v>14186</v>
      </c>
      <c r="V8">
        <f t="shared" ca="1" si="1"/>
        <v>14187</v>
      </c>
      <c r="W8">
        <f t="shared" ca="1" si="1"/>
        <v>14188</v>
      </c>
      <c r="X8">
        <f t="shared" ca="1" si="1"/>
        <v>14189</v>
      </c>
      <c r="Y8">
        <f t="shared" ca="1" si="1"/>
        <v>14190</v>
      </c>
      <c r="Z8">
        <f t="shared" ca="1" si="1"/>
        <v>14191</v>
      </c>
    </row>
    <row r="9" spans="1:26" x14ac:dyDescent="0.3">
      <c r="A9" t="s">
        <v>2</v>
      </c>
      <c r="B9">
        <f t="shared" ref="B9:Z9" ca="1" si="2">SIN((2*PI()*B$8)/23)</f>
        <v>-0.26979677115718059</v>
      </c>
      <c r="C9">
        <f t="shared" ca="1" si="2"/>
        <v>-9.409487078393397E-14</v>
      </c>
      <c r="D9">
        <f t="shared" ca="1" si="2"/>
        <v>0.26979677115656153</v>
      </c>
      <c r="E9">
        <f t="shared" ca="1" si="2"/>
        <v>0.51958395003546987</v>
      </c>
      <c r="F9">
        <f t="shared" ca="1" si="2"/>
        <v>0.73083596427819963</v>
      </c>
      <c r="G9">
        <f t="shared" ca="1" si="2"/>
        <v>0.88788521840224832</v>
      </c>
      <c r="H9">
        <f t="shared" ca="1" si="2"/>
        <v>0.97908408768228061</v>
      </c>
      <c r="I9">
        <f t="shared" ca="1" si="2"/>
        <v>0.9976687691905487</v>
      </c>
      <c r="J9">
        <f t="shared" ca="1" si="2"/>
        <v>0.94226092211884427</v>
      </c>
      <c r="K9">
        <f t="shared" ca="1" si="2"/>
        <v>0.81696989301070588</v>
      </c>
      <c r="L9">
        <f t="shared" ca="1" si="2"/>
        <v>0.63108794432600201</v>
      </c>
      <c r="M9">
        <f t="shared" ca="1" si="2"/>
        <v>0.39840108984611872</v>
      </c>
      <c r="N9">
        <f t="shared" ca="1" si="2"/>
        <v>0.13616664909649692</v>
      </c>
      <c r="O9">
        <f t="shared" ca="1" si="2"/>
        <v>-0.13616664909606388</v>
      </c>
      <c r="P9">
        <f t="shared" ca="1" si="2"/>
        <v>-0.39840108984613493</v>
      </c>
      <c r="Q9">
        <f t="shared" ca="1" si="2"/>
        <v>-0.63108794432566284</v>
      </c>
      <c r="R9">
        <f t="shared" ca="1" si="2"/>
        <v>-0.81696989301019152</v>
      </c>
      <c r="S9">
        <f t="shared" ca="1" si="2"/>
        <v>-0.94226092211885015</v>
      </c>
      <c r="T9">
        <f t="shared" ca="1" si="2"/>
        <v>-0.99766876919054992</v>
      </c>
      <c r="U9">
        <f t="shared" ca="1" si="2"/>
        <v>-0.97908408768236954</v>
      </c>
      <c r="V9">
        <f t="shared" ca="1" si="2"/>
        <v>-0.88788521840244949</v>
      </c>
      <c r="W9">
        <f t="shared" ca="1" si="2"/>
        <v>-0.73083596427818764</v>
      </c>
      <c r="X9">
        <f t="shared" ca="1" si="2"/>
        <v>-0.51958395003584334</v>
      </c>
      <c r="Y9">
        <f t="shared" ca="1" si="2"/>
        <v>-0.26979677115742029</v>
      </c>
      <c r="Z9">
        <f t="shared" ca="1" si="2"/>
        <v>1.1171749289551336E-13</v>
      </c>
    </row>
    <row r="10" spans="1:26" x14ac:dyDescent="0.3">
      <c r="A10" t="s">
        <v>3</v>
      </c>
      <c r="B10">
        <f t="shared" ref="B10:Z10" ca="1" si="3">SIN((2*PI()*B$8)/28)</f>
        <v>-0.22252093395652359</v>
      </c>
      <c r="C10">
        <f t="shared" ca="1" si="3"/>
        <v>3.9126688000656884E-15</v>
      </c>
      <c r="D10">
        <f t="shared" ca="1" si="3"/>
        <v>0.22252093395608788</v>
      </c>
      <c r="E10">
        <f t="shared" ca="1" si="3"/>
        <v>0.43388373911754563</v>
      </c>
      <c r="F10">
        <f t="shared" ca="1" si="3"/>
        <v>0.62348980185889347</v>
      </c>
      <c r="G10">
        <f t="shared" ca="1" si="3"/>
        <v>0.78183148246772649</v>
      </c>
      <c r="H10">
        <f t="shared" ca="1" si="3"/>
        <v>0.90096886790230291</v>
      </c>
      <c r="I10">
        <f t="shared" ca="1" si="3"/>
        <v>0.97492791218181263</v>
      </c>
      <c r="J10">
        <f t="shared" ca="1" si="3"/>
        <v>1</v>
      </c>
      <c r="K10">
        <f t="shared" ca="1" si="3"/>
        <v>0.97492791218183861</v>
      </c>
      <c r="L10">
        <f t="shared" ca="1" si="3"/>
        <v>0.90096886790255082</v>
      </c>
      <c r="M10">
        <f t="shared" ca="1" si="3"/>
        <v>0.78183148246808276</v>
      </c>
      <c r="N10">
        <f t="shared" ca="1" si="3"/>
        <v>0.62348980185898473</v>
      </c>
      <c r="O10">
        <f t="shared" ca="1" si="3"/>
        <v>0.43388373911765071</v>
      </c>
      <c r="P10">
        <f t="shared" ca="1" si="3"/>
        <v>0.22252093395620159</v>
      </c>
      <c r="Q10">
        <f t="shared" ca="1" si="3"/>
        <v>5.7530217568990683E-13</v>
      </c>
      <c r="R10">
        <f t="shared" ca="1" si="3"/>
        <v>-0.22252093395596653</v>
      </c>
      <c r="S10">
        <f t="shared" ca="1" si="3"/>
        <v>-0.4338837391174335</v>
      </c>
      <c r="T10">
        <f t="shared" ca="1" si="3"/>
        <v>-0.62348980185879621</v>
      </c>
      <c r="U10">
        <f t="shared" ca="1" si="3"/>
        <v>-0.78183148246793244</v>
      </c>
      <c r="V10">
        <f t="shared" ca="1" si="3"/>
        <v>-0.90096886790244624</v>
      </c>
      <c r="W10">
        <f t="shared" ca="1" si="3"/>
        <v>-0.97492791218178487</v>
      </c>
      <c r="X10">
        <f t="shared" ca="1" si="3"/>
        <v>-1</v>
      </c>
      <c r="Y10">
        <f t="shared" ca="1" si="3"/>
        <v>-0.97492791218186625</v>
      </c>
      <c r="Z10">
        <f t="shared" ca="1" si="3"/>
        <v>-0.90096886790240749</v>
      </c>
    </row>
    <row r="11" spans="1:26" x14ac:dyDescent="0.3">
      <c r="A11" t="s">
        <v>4</v>
      </c>
      <c r="B11">
        <f t="shared" ref="B11:Z11" ca="1" si="4">SIN((2*PI()*B$8)/33)</f>
        <v>0.94500081871467845</v>
      </c>
      <c r="C11">
        <f t="shared" ca="1" si="4"/>
        <v>0.8660254037843681</v>
      </c>
      <c r="D11">
        <f t="shared" ca="1" si="4"/>
        <v>0.75574957435435131</v>
      </c>
      <c r="E11">
        <f t="shared" ca="1" si="4"/>
        <v>0.61815898622058196</v>
      </c>
      <c r="F11">
        <f t="shared" ca="1" si="4"/>
        <v>0.45822652172723161</v>
      </c>
      <c r="G11">
        <f t="shared" ca="1" si="4"/>
        <v>0.28173255684150833</v>
      </c>
      <c r="H11">
        <f t="shared" ca="1" si="4"/>
        <v>9.5056043304546131E-2</v>
      </c>
      <c r="I11">
        <f t="shared" ca="1" si="4"/>
        <v>-9.505604330399002E-2</v>
      </c>
      <c r="J11">
        <f t="shared" ca="1" si="4"/>
        <v>-0.28173255684140869</v>
      </c>
      <c r="K11">
        <f t="shared" ca="1" si="4"/>
        <v>-0.45822652172713924</v>
      </c>
      <c r="L11">
        <f t="shared" ca="1" si="4"/>
        <v>-0.61815898622050025</v>
      </c>
      <c r="M11">
        <f t="shared" ca="1" si="4"/>
        <v>-0.75574957435428325</v>
      </c>
      <c r="N11">
        <f t="shared" ca="1" si="4"/>
        <v>-0.86602540378431614</v>
      </c>
      <c r="O11">
        <f t="shared" ca="1" si="4"/>
        <v>-0.94500081871464447</v>
      </c>
      <c r="P11">
        <f t="shared" ca="1" si="4"/>
        <v>-0.98982144188094667</v>
      </c>
      <c r="Q11">
        <f t="shared" ca="1" si="4"/>
        <v>-0.99886733918301673</v>
      </c>
      <c r="R11">
        <f t="shared" ca="1" si="4"/>
        <v>-0.97181156832354487</v>
      </c>
      <c r="S11">
        <f t="shared" ca="1" si="4"/>
        <v>-0.9096319953544526</v>
      </c>
      <c r="T11">
        <f t="shared" ca="1" si="4"/>
        <v>-0.81457595205040811</v>
      </c>
      <c r="U11">
        <f t="shared" ca="1" si="4"/>
        <v>-0.69007901148240736</v>
      </c>
      <c r="V11">
        <f t="shared" ca="1" si="4"/>
        <v>-0.54064081745579651</v>
      </c>
      <c r="W11">
        <f t="shared" ca="1" si="4"/>
        <v>-0.37166245566038775</v>
      </c>
      <c r="X11">
        <f t="shared" ca="1" si="4"/>
        <v>-0.18925124436075194</v>
      </c>
      <c r="Y11">
        <f t="shared" ca="1" si="4"/>
        <v>-1.7641704069815134E-13</v>
      </c>
      <c r="Z11">
        <f t="shared" ca="1" si="4"/>
        <v>0.18925124436040547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Biorhythm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2016-05-28T00:12:11Z</cp:lastPrinted>
  <dcterms:created xsi:type="dcterms:W3CDTF">2016-05-21T14:59:01Z</dcterms:created>
  <dcterms:modified xsi:type="dcterms:W3CDTF">2016-05-28T00:21:26Z</dcterms:modified>
</cp:coreProperties>
</file>